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yl Gibbins\Desktop\"/>
    </mc:Choice>
  </mc:AlternateContent>
  <xr:revisionPtr revIDLastSave="0" documentId="13_ncr:1_{C744E503-CA78-492B-A44E-CA807B3B3C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47" i="1" l="1"/>
  <c r="J47" i="1"/>
  <c r="D45" i="1"/>
  <c r="C45" i="1"/>
  <c r="D20" i="1"/>
  <c r="C20" i="1"/>
</calcChain>
</file>

<file path=xl/sharedStrings.xml><?xml version="1.0" encoding="utf-8"?>
<sst xmlns="http://schemas.openxmlformats.org/spreadsheetml/2006/main" count="127" uniqueCount="80">
  <si>
    <t>Stichting L'Abri Fellowship Nederland</t>
  </si>
  <si>
    <t>Burgemeester Verbrughweg 40</t>
  </si>
  <si>
    <t>4024 HR Eck en Wiel</t>
  </si>
  <si>
    <t>Datum: 23-06-2024</t>
  </si>
  <si>
    <t>Balans t/m 30-04-2024 (8)</t>
  </si>
  <si>
    <t>Code</t>
  </si>
  <si>
    <t>Omschrijving</t>
  </si>
  <si>
    <t>Activa</t>
  </si>
  <si>
    <t>Passiva</t>
  </si>
  <si>
    <t>0200</t>
  </si>
  <si>
    <t>Tangable fixed assets</t>
  </si>
  <si>
    <t>0510</t>
  </si>
  <si>
    <t>Algememe Reserve</t>
  </si>
  <si>
    <t>1020</t>
  </si>
  <si>
    <t>Kas</t>
  </si>
  <si>
    <t>1112</t>
  </si>
  <si>
    <t>Rabobank r/c 34.11.03.586</t>
  </si>
  <si>
    <t>1118</t>
  </si>
  <si>
    <t>Rabobank spaar 5472</t>
  </si>
  <si>
    <t>1120</t>
  </si>
  <si>
    <t>ING alg.  r/c 2069742</t>
  </si>
  <si>
    <t>1122</t>
  </si>
  <si>
    <t>ING - workers advances</t>
  </si>
  <si>
    <t>1923</t>
  </si>
  <si>
    <t>Accrued expenses</t>
  </si>
  <si>
    <t/>
  </si>
  <si>
    <t>Saldo</t>
  </si>
  <si>
    <t>Winst &amp; verlies 01-04-2024 t/m 30-04-2024 (19)</t>
  </si>
  <si>
    <t>Verlies</t>
  </si>
  <si>
    <t>Winst</t>
  </si>
  <si>
    <t>4000</t>
  </si>
  <si>
    <t>gifts</t>
  </si>
  <si>
    <t>4100</t>
  </si>
  <si>
    <t>Student fees</t>
  </si>
  <si>
    <t>4410</t>
  </si>
  <si>
    <t>hu Huur Utrecht rental income</t>
  </si>
  <si>
    <t>5000</t>
  </si>
  <si>
    <t>salaries</t>
  </si>
  <si>
    <t>5100</t>
  </si>
  <si>
    <t>Taxes on salaries</t>
  </si>
  <si>
    <t>5400</t>
  </si>
  <si>
    <t>Guest meals</t>
  </si>
  <si>
    <t>5502</t>
  </si>
  <si>
    <t>tel. e telephone and internet  E&amp;W</t>
  </si>
  <si>
    <t>5510</t>
  </si>
  <si>
    <t>Office &amp; Postage</t>
  </si>
  <si>
    <t>5520</t>
  </si>
  <si>
    <t>travel</t>
  </si>
  <si>
    <t>5530</t>
  </si>
  <si>
    <t>Bankkosten</t>
  </si>
  <si>
    <t>5550</t>
  </si>
  <si>
    <t>Nieuwsbrief kosten</t>
  </si>
  <si>
    <t>5670</t>
  </si>
  <si>
    <t>library</t>
  </si>
  <si>
    <t>5810</t>
  </si>
  <si>
    <t>tu tax + insurance Utrecht</t>
  </si>
  <si>
    <t>5820</t>
  </si>
  <si>
    <t>te tax + insurance E&amp;W</t>
  </si>
  <si>
    <t>5910</t>
  </si>
  <si>
    <t>uu utilities Utrecht</t>
  </si>
  <si>
    <t>5920</t>
  </si>
  <si>
    <t>ue utilities E&amp;W</t>
  </si>
  <si>
    <t>5950</t>
  </si>
  <si>
    <t>Supplies</t>
  </si>
  <si>
    <t>5955</t>
  </si>
  <si>
    <t>mm Members meeting</t>
  </si>
  <si>
    <t>5990</t>
  </si>
  <si>
    <t>Eqipment / tools</t>
  </si>
  <si>
    <t>Saldo verlies</t>
  </si>
  <si>
    <t>Winst &amp; verlies 01-01-2024 t/m 30-04-2024 (21)</t>
  </si>
  <si>
    <t>4420</t>
  </si>
  <si>
    <t>Huur E&amp;W rental income</t>
  </si>
  <si>
    <t>5962</t>
  </si>
  <si>
    <t>me maintenance E&amp;W</t>
  </si>
  <si>
    <t>some extra gifts for the announced maintenance in E&amp;W</t>
  </si>
  <si>
    <t>reduced rent in Utrecht a some f the lng term tenants have left</t>
  </si>
  <si>
    <t>last month with 6 salaries</t>
  </si>
  <si>
    <t>*</t>
  </si>
  <si>
    <t>* includes rubbish disposal taks</t>
  </si>
  <si>
    <t>sit on grass mower 2nd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</si>
</sst>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1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37" workbookViewId="0">
      <selection activeCell="G52" sqref="G52"/>
    </sheetView>
  </sheetViews>
  <sheetFormatPr defaultRowHeight="15"/>
  <cols>
    <col min="1" max="1" width="9.140625" customWidth="1"/>
    <col min="2" max="2" width="33.42578125" customWidth="1"/>
    <col min="3" max="4" width="11.28515625" customWidth="1"/>
    <col min="9" max="9" width="36" customWidth="1"/>
  </cols>
  <sheetData>
    <row r="1" spans="1:4">
      <c r="A1" s="1" t="s">
        <v>0</v>
      </c>
    </row>
    <row r="2" spans="1:4">
      <c r="A2" s="1" t="s">
        <v>1</v>
      </c>
    </row>
    <row r="3" spans="1:4">
      <c r="A3" s="1" t="s">
        <v>2</v>
      </c>
    </row>
    <row r="4" spans="1:4">
      <c r="A4" s="1"/>
    </row>
    <row r="5" spans="1:4">
      <c r="A5" s="1" t="s">
        <v>3</v>
      </c>
    </row>
    <row r="8" spans="1:4" ht="18.75">
      <c r="A8" s="2" t="s">
        <v>4</v>
      </c>
    </row>
    <row r="10" spans="1:4">
      <c r="A10" s="5" t="s">
        <v>5</v>
      </c>
      <c r="B10" s="5" t="s">
        <v>6</v>
      </c>
      <c r="C10" s="6" t="s">
        <v>7</v>
      </c>
      <c r="D10" s="6" t="s">
        <v>8</v>
      </c>
    </row>
    <row r="11" spans="1:4">
      <c r="A11" s="3" t="s">
        <v>9</v>
      </c>
      <c r="B11" s="3" t="s">
        <v>10</v>
      </c>
      <c r="C11" s="7">
        <v>159764.18</v>
      </c>
      <c r="D11" s="7"/>
    </row>
    <row r="12" spans="1:4">
      <c r="A12" s="3" t="s">
        <v>11</v>
      </c>
      <c r="B12" s="3" t="s">
        <v>12</v>
      </c>
      <c r="C12" s="7"/>
      <c r="D12" s="7">
        <v>212262.56</v>
      </c>
    </row>
    <row r="13" spans="1:4">
      <c r="A13" s="3" t="s">
        <v>13</v>
      </c>
      <c r="B13" s="3" t="s">
        <v>14</v>
      </c>
      <c r="C13" s="7">
        <v>5116.59</v>
      </c>
      <c r="D13" s="7"/>
    </row>
    <row r="14" spans="1:4">
      <c r="A14" s="3" t="s">
        <v>15</v>
      </c>
      <c r="B14" s="3" t="s">
        <v>16</v>
      </c>
      <c r="C14" s="7">
        <v>377.86</v>
      </c>
      <c r="D14" s="7"/>
    </row>
    <row r="15" spans="1:4">
      <c r="A15" s="3" t="s">
        <v>17</v>
      </c>
      <c r="B15" s="3" t="s">
        <v>18</v>
      </c>
      <c r="C15" s="7">
        <v>20356.91</v>
      </c>
      <c r="D15" s="7"/>
    </row>
    <row r="16" spans="1:4">
      <c r="A16" s="3" t="s">
        <v>19</v>
      </c>
      <c r="B16" s="3" t="s">
        <v>20</v>
      </c>
      <c r="C16" s="7">
        <v>2365.2399999999998</v>
      </c>
      <c r="D16" s="7"/>
    </row>
    <row r="17" spans="1:11">
      <c r="A17" s="3" t="s">
        <v>21</v>
      </c>
      <c r="B17" s="3" t="s">
        <v>22</v>
      </c>
      <c r="C17" s="7">
        <v>33.020000000000003</v>
      </c>
      <c r="D17" s="7"/>
    </row>
    <row r="18" spans="1:11">
      <c r="A18" s="3" t="s">
        <v>23</v>
      </c>
      <c r="B18" s="3" t="s">
        <v>24</v>
      </c>
      <c r="C18" s="7"/>
      <c r="D18" s="7">
        <v>301.93</v>
      </c>
    </row>
    <row r="19" spans="1:11">
      <c r="A19" s="3" t="s">
        <v>25</v>
      </c>
      <c r="B19" s="3" t="s">
        <v>26</v>
      </c>
      <c r="C19" s="7">
        <v>24550.69</v>
      </c>
      <c r="D19" s="7"/>
    </row>
    <row r="20" spans="1:11">
      <c r="A20" s="4"/>
      <c r="B20" s="4"/>
      <c r="C20" s="8">
        <f>SUM(C11:C19)</f>
        <v>212564.48999999996</v>
      </c>
      <c r="D20" s="8">
        <f>SUM(D11:D19)</f>
        <v>212564.49</v>
      </c>
    </row>
    <row r="22" spans="1:11" ht="18.75">
      <c r="A22" s="2" t="s">
        <v>27</v>
      </c>
      <c r="H22" s="2" t="s">
        <v>69</v>
      </c>
    </row>
    <row r="24" spans="1:11">
      <c r="A24" s="5" t="s">
        <v>5</v>
      </c>
      <c r="B24" s="5" t="s">
        <v>6</v>
      </c>
      <c r="C24" s="6" t="s">
        <v>28</v>
      </c>
      <c r="D24" s="6" t="s">
        <v>29</v>
      </c>
      <c r="H24" s="5" t="s">
        <v>5</v>
      </c>
      <c r="I24" s="5" t="s">
        <v>6</v>
      </c>
      <c r="J24" s="6" t="s">
        <v>28</v>
      </c>
      <c r="K24" s="6" t="s">
        <v>29</v>
      </c>
    </row>
    <row r="25" spans="1:11">
      <c r="A25" s="3" t="s">
        <v>30</v>
      </c>
      <c r="B25" s="3" t="s">
        <v>31</v>
      </c>
      <c r="C25" s="7"/>
      <c r="D25" s="7">
        <v>7408</v>
      </c>
      <c r="H25" s="3" t="s">
        <v>30</v>
      </c>
      <c r="I25" s="3" t="s">
        <v>31</v>
      </c>
      <c r="J25" s="7"/>
      <c r="K25" s="7">
        <v>22593.49</v>
      </c>
    </row>
    <row r="26" spans="1:11">
      <c r="A26" s="3" t="s">
        <v>32</v>
      </c>
      <c r="B26" s="3" t="s">
        <v>33</v>
      </c>
      <c r="C26" s="7"/>
      <c r="D26" s="7">
        <v>2340</v>
      </c>
      <c r="H26" s="3" t="s">
        <v>32</v>
      </c>
      <c r="I26" s="3" t="s">
        <v>33</v>
      </c>
      <c r="J26" s="7"/>
      <c r="K26" s="7">
        <v>10373.5</v>
      </c>
    </row>
    <row r="27" spans="1:11">
      <c r="A27" s="3" t="s">
        <v>34</v>
      </c>
      <c r="B27" s="3" t="s">
        <v>35</v>
      </c>
      <c r="C27" s="7"/>
      <c r="D27" s="7">
        <v>2545</v>
      </c>
      <c r="H27" s="3" t="s">
        <v>34</v>
      </c>
      <c r="I27" s="3" t="s">
        <v>35</v>
      </c>
      <c r="J27" s="7"/>
      <c r="K27" s="7">
        <v>10435</v>
      </c>
    </row>
    <row r="28" spans="1:11">
      <c r="A28" s="3" t="s">
        <v>36</v>
      </c>
      <c r="B28" s="3" t="s">
        <v>37</v>
      </c>
      <c r="C28" s="7">
        <v>9235.7000000000007</v>
      </c>
      <c r="D28" s="7"/>
      <c r="H28" s="3" t="s">
        <v>70</v>
      </c>
      <c r="I28" s="3" t="s">
        <v>71</v>
      </c>
      <c r="J28" s="7"/>
      <c r="K28" s="7">
        <v>390</v>
      </c>
    </row>
    <row r="29" spans="1:11">
      <c r="A29" s="3" t="s">
        <v>38</v>
      </c>
      <c r="B29" s="3" t="s">
        <v>39</v>
      </c>
      <c r="C29" s="7">
        <v>3202</v>
      </c>
      <c r="D29" s="7"/>
      <c r="H29" s="3" t="s">
        <v>36</v>
      </c>
      <c r="I29" s="3" t="s">
        <v>37</v>
      </c>
      <c r="J29" s="7">
        <v>36942.800000000003</v>
      </c>
      <c r="K29" s="7"/>
    </row>
    <row r="30" spans="1:11">
      <c r="A30" s="3" t="s">
        <v>40</v>
      </c>
      <c r="B30" s="3" t="s">
        <v>41</v>
      </c>
      <c r="C30" s="7">
        <v>1711.43</v>
      </c>
      <c r="D30" s="7"/>
      <c r="H30" s="3" t="s">
        <v>38</v>
      </c>
      <c r="I30" s="3" t="s">
        <v>39</v>
      </c>
      <c r="J30" s="7">
        <v>9702</v>
      </c>
      <c r="K30" s="7"/>
    </row>
    <row r="31" spans="1:11">
      <c r="A31" s="3" t="s">
        <v>42</v>
      </c>
      <c r="B31" s="3" t="s">
        <v>43</v>
      </c>
      <c r="C31" s="7">
        <v>110.14</v>
      </c>
      <c r="D31" s="7"/>
      <c r="H31" s="3" t="s">
        <v>40</v>
      </c>
      <c r="I31" s="3" t="s">
        <v>41</v>
      </c>
      <c r="J31" s="7">
        <v>2577.94</v>
      </c>
      <c r="K31" s="7"/>
    </row>
    <row r="32" spans="1:11">
      <c r="A32" s="3" t="s">
        <v>44</v>
      </c>
      <c r="B32" s="3" t="s">
        <v>45</v>
      </c>
      <c r="C32" s="7">
        <v>311.2</v>
      </c>
      <c r="D32" s="7"/>
      <c r="H32" s="3" t="s">
        <v>42</v>
      </c>
      <c r="I32" s="3" t="s">
        <v>43</v>
      </c>
      <c r="J32" s="7">
        <v>455.74</v>
      </c>
      <c r="K32" s="7"/>
    </row>
    <row r="33" spans="1:11">
      <c r="A33" s="3" t="s">
        <v>46</v>
      </c>
      <c r="B33" s="3" t="s">
        <v>47</v>
      </c>
      <c r="C33" s="7">
        <v>20</v>
      </c>
      <c r="D33" s="7"/>
      <c r="H33" s="3" t="s">
        <v>44</v>
      </c>
      <c r="I33" s="3" t="s">
        <v>45</v>
      </c>
      <c r="J33" s="7">
        <v>655.23</v>
      </c>
      <c r="K33" s="7"/>
    </row>
    <row r="34" spans="1:11">
      <c r="A34" s="3" t="s">
        <v>48</v>
      </c>
      <c r="B34" s="3" t="s">
        <v>49</v>
      </c>
      <c r="C34" s="7">
        <v>62.91</v>
      </c>
      <c r="D34" s="7"/>
      <c r="H34" s="3" t="s">
        <v>46</v>
      </c>
      <c r="I34" s="3" t="s">
        <v>47</v>
      </c>
      <c r="J34" s="7">
        <v>1415.95</v>
      </c>
      <c r="K34" s="7"/>
    </row>
    <row r="35" spans="1:11">
      <c r="A35" s="3" t="s">
        <v>50</v>
      </c>
      <c r="B35" s="3" t="s">
        <v>51</v>
      </c>
      <c r="C35" s="7">
        <v>406.9</v>
      </c>
      <c r="D35" s="7"/>
      <c r="H35" s="3" t="s">
        <v>48</v>
      </c>
      <c r="I35" s="3" t="s">
        <v>49</v>
      </c>
      <c r="J35" s="7">
        <v>191.06</v>
      </c>
      <c r="K35" s="7"/>
    </row>
    <row r="36" spans="1:11">
      <c r="A36" s="3" t="s">
        <v>52</v>
      </c>
      <c r="B36" s="3" t="s">
        <v>53</v>
      </c>
      <c r="C36" s="7">
        <v>19.93</v>
      </c>
      <c r="D36" s="7"/>
      <c r="H36" s="3" t="s">
        <v>50</v>
      </c>
      <c r="I36" s="3" t="s">
        <v>51</v>
      </c>
      <c r="J36" s="7">
        <v>406.9</v>
      </c>
      <c r="K36" s="7"/>
    </row>
    <row r="37" spans="1:11">
      <c r="A37" s="3" t="s">
        <v>54</v>
      </c>
      <c r="B37" s="3" t="s">
        <v>55</v>
      </c>
      <c r="C37" s="7">
        <v>252.34</v>
      </c>
      <c r="D37" s="7"/>
      <c r="H37" s="3" t="s">
        <v>52</v>
      </c>
      <c r="I37" s="3" t="s">
        <v>53</v>
      </c>
      <c r="J37" s="7">
        <v>59.88</v>
      </c>
      <c r="K37" s="7"/>
    </row>
    <row r="38" spans="1:11">
      <c r="A38" s="3" t="s">
        <v>56</v>
      </c>
      <c r="B38" s="3" t="s">
        <v>57</v>
      </c>
      <c r="C38" s="7">
        <v>1032.0999999999999</v>
      </c>
      <c r="D38" s="7" t="s">
        <v>77</v>
      </c>
      <c r="H38" s="3" t="s">
        <v>54</v>
      </c>
      <c r="I38" s="3" t="s">
        <v>55</v>
      </c>
      <c r="J38" s="7">
        <v>2033.54</v>
      </c>
      <c r="K38" s="7"/>
    </row>
    <row r="39" spans="1:11">
      <c r="A39" s="3" t="s">
        <v>58</v>
      </c>
      <c r="B39" s="3" t="s">
        <v>59</v>
      </c>
      <c r="C39" s="7">
        <v>961.89</v>
      </c>
      <c r="D39" s="7"/>
      <c r="H39" s="3" t="s">
        <v>56</v>
      </c>
      <c r="I39" s="3" t="s">
        <v>57</v>
      </c>
      <c r="J39" s="7">
        <v>1221.51</v>
      </c>
      <c r="K39" s="7"/>
    </row>
    <row r="40" spans="1:11">
      <c r="A40" s="3" t="s">
        <v>60</v>
      </c>
      <c r="B40" s="3" t="s">
        <v>61</v>
      </c>
      <c r="C40" s="7">
        <v>1716.36</v>
      </c>
      <c r="D40" s="7"/>
      <c r="H40" s="3" t="s">
        <v>58</v>
      </c>
      <c r="I40" s="3" t="s">
        <v>59</v>
      </c>
      <c r="J40" s="7">
        <v>3959.69</v>
      </c>
      <c r="K40" s="7"/>
    </row>
    <row r="41" spans="1:11">
      <c r="A41" s="3" t="s">
        <v>62</v>
      </c>
      <c r="B41" s="3" t="s">
        <v>63</v>
      </c>
      <c r="C41" s="7">
        <v>100</v>
      </c>
      <c r="D41" s="7"/>
      <c r="H41" s="3" t="s">
        <v>60</v>
      </c>
      <c r="I41" s="3" t="s">
        <v>61</v>
      </c>
      <c r="J41" s="7">
        <v>5884.25</v>
      </c>
      <c r="K41" s="7"/>
    </row>
    <row r="42" spans="1:11">
      <c r="A42" s="3" t="s">
        <v>64</v>
      </c>
      <c r="B42" s="3" t="s">
        <v>65</v>
      </c>
      <c r="C42" s="7">
        <v>725.86</v>
      </c>
      <c r="D42" s="7"/>
      <c r="H42" s="3" t="s">
        <v>62</v>
      </c>
      <c r="I42" s="3" t="s">
        <v>63</v>
      </c>
      <c r="J42" s="7">
        <v>404.05</v>
      </c>
      <c r="K42" s="7"/>
    </row>
    <row r="43" spans="1:11">
      <c r="A43" s="3" t="s">
        <v>66</v>
      </c>
      <c r="B43" s="3" t="s">
        <v>67</v>
      </c>
      <c r="C43" s="7">
        <v>875</v>
      </c>
      <c r="D43" s="7"/>
      <c r="E43" t="s">
        <v>79</v>
      </c>
      <c r="H43" s="3" t="s">
        <v>64</v>
      </c>
      <c r="I43" s="3" t="s">
        <v>65</v>
      </c>
      <c r="J43" s="7">
        <v>725.86</v>
      </c>
      <c r="K43" s="7"/>
    </row>
    <row r="44" spans="1:11">
      <c r="A44" s="3" t="s">
        <v>25</v>
      </c>
      <c r="B44" s="3" t="s">
        <v>68</v>
      </c>
      <c r="C44" s="7"/>
      <c r="D44" s="7">
        <v>8450.76</v>
      </c>
      <c r="H44" s="3" t="s">
        <v>72</v>
      </c>
      <c r="I44" s="3" t="s">
        <v>73</v>
      </c>
      <c r="J44" s="7">
        <v>831.28</v>
      </c>
      <c r="K44" s="7"/>
    </row>
    <row r="45" spans="1:11">
      <c r="A45" s="4"/>
      <c r="B45" s="4"/>
      <c r="C45" s="8">
        <f>SUM(C25:C44)</f>
        <v>20743.760000000002</v>
      </c>
      <c r="D45" s="8">
        <f>SUM(D25:D44)</f>
        <v>20743.760000000002</v>
      </c>
      <c r="H45" s="3" t="s">
        <v>66</v>
      </c>
      <c r="I45" s="3" t="s">
        <v>67</v>
      </c>
      <c r="J45" s="7">
        <v>875</v>
      </c>
      <c r="K45" s="7"/>
    </row>
    <row r="46" spans="1:11">
      <c r="H46" s="3" t="s">
        <v>25</v>
      </c>
      <c r="I46" s="3" t="s">
        <v>68</v>
      </c>
      <c r="J46" s="7"/>
      <c r="K46" s="7">
        <v>24550.69</v>
      </c>
    </row>
    <row r="47" spans="1:11">
      <c r="A47" t="s">
        <v>74</v>
      </c>
      <c r="H47" s="4"/>
      <c r="I47" s="4"/>
      <c r="J47" s="8">
        <f>SUM(J25:J46)</f>
        <v>68342.680000000008</v>
      </c>
      <c r="K47" s="8">
        <f>SUM(K25:K46)</f>
        <v>68342.680000000008</v>
      </c>
    </row>
    <row r="48" spans="1:11">
      <c r="A48" t="s">
        <v>75</v>
      </c>
    </row>
    <row r="49" spans="1:1">
      <c r="A49" t="s">
        <v>76</v>
      </c>
    </row>
    <row r="50" spans="1:1">
      <c r="A5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Beryl Gibbins</dc:creator>
  <cp:lastModifiedBy>Beryl Gibbins</cp:lastModifiedBy>
  <dcterms:created xsi:type="dcterms:W3CDTF">2024-06-23T19:04:10Z</dcterms:created>
  <dcterms:modified xsi:type="dcterms:W3CDTF">2024-06-23T19:10:09Z</dcterms:modified>
</cp:coreProperties>
</file>